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2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<sst xmlns="http://schemas.openxmlformats.org/spreadsheetml/2006/main" count="60" uniqueCount="37">
  <si>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</si>
  <si>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</si>
  <si>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</si>
  <si>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</si>
  <si>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</si>
  <si>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</si>
  <si>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</si>
  <si>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</si>
  <si>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</si>
  <si>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</si>
  <si>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</si>
  <si>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</si>
  <si>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</si>
  <si>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</si>
  <si>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</si>
  <si>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</si>
  <si>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</si>
  <si>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</si>
  <si>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</si>
  <si>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</si>
  <si>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</si>
  <si>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</si>
  <si>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</si>
  <si>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</si>
  <si>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</si>
  <si>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</si>
  <si>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</si>
  <si>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</si>
  <si>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III</t>
  </si>
  <si>
    <t>898056-899469</t>
  </si>
  <si>
    <t>Payroll Checks Issued in SEPTEMBER</t>
  </si>
  <si>
    <t>100596-102025</t>
  </si>
  <si>
    <t>5364-5367</t>
  </si>
  <si>
    <t>7329-7337</t>
  </si>
  <si>
    <t>RACETRACK REVENUE BONDS, SERIES 1995</t>
  </si>
  <si>
    <t xml:space="preserve">          TOTAL - PART II</t>
  </si>
  <si>
    <t xml:space="preserve">          TOTAL - PART 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</si>
</sst>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33</v>
      </c>
      <c r="E2" s="9">
        <v>9269073.05</v>
      </c>
      <c r="F2" s="2" t="s">
        <v>23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2850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16138267.9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29</v>
      </c>
      <c r="E7" s="13">
        <v>14632110.87</v>
      </c>
      <c r="F7" s="2" t="s">
        <v>30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1332290.81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>
        <v>3199</v>
      </c>
      <c r="E9" s="10">
        <v>2327.16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41376919.79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24</v>
      </c>
      <c r="B12" s="2" t="s">
        <v>25</v>
      </c>
      <c r="C12" s="2" t="s">
        <v>17</v>
      </c>
      <c r="D12" s="1" t="s">
        <v>32</v>
      </c>
      <c r="E12" s="15">
        <v>1050.15</v>
      </c>
      <c r="F12" s="2" t="s">
        <v>12</v>
      </c>
    </row>
    <row r="13" spans="1:6" ht="19.5" customHeight="1">
      <c r="A13" s="2" t="s">
        <v>26</v>
      </c>
      <c r="B13" s="2" t="s">
        <v>25</v>
      </c>
      <c r="C13" s="2"/>
      <c r="D13" s="1" t="s">
        <v>17</v>
      </c>
      <c r="E13" s="11">
        <v>0</v>
      </c>
      <c r="F13" s="2" t="s">
        <v>27</v>
      </c>
    </row>
    <row r="14" spans="1:6" ht="19.5" customHeight="1">
      <c r="A14" s="2"/>
      <c r="B14" s="2"/>
      <c r="C14" s="2"/>
      <c r="D14" s="2"/>
      <c r="E14" s="12">
        <f>E12+E13</f>
        <v>1050.15</v>
      </c>
      <c r="F14" s="2" t="s">
        <v>35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34</v>
      </c>
      <c r="C16" s="2" t="s">
        <v>6</v>
      </c>
      <c r="D16" s="2"/>
      <c r="E16" s="12">
        <v>54669.38</v>
      </c>
      <c r="F16" s="2"/>
    </row>
    <row r="17" spans="1:6" ht="19.5" customHeight="1">
      <c r="A17" s="2"/>
      <c r="B17" s="2"/>
      <c r="C17" s="2"/>
      <c r="D17" s="2"/>
      <c r="E17" s="17">
        <f>E16</f>
        <v>54669.38</v>
      </c>
      <c r="F17" s="2" t="s">
        <v>28</v>
      </c>
    </row>
    <row r="18" spans="1:6" ht="19.5" customHeight="1">
      <c r="A18" s="2"/>
      <c r="B18" s="2"/>
      <c r="C18" s="2"/>
      <c r="D18" s="2"/>
      <c r="E18" s="12"/>
      <c r="F18" s="2"/>
    </row>
    <row r="19" spans="1:6" ht="19.5" customHeight="1">
      <c r="A19" s="2"/>
      <c r="B19" s="2" t="s">
        <v>4</v>
      </c>
      <c r="C19" s="1" t="s">
        <v>6</v>
      </c>
      <c r="D19" s="2"/>
      <c r="E19" s="16">
        <v>72444.82</v>
      </c>
      <c r="F19" s="2" t="s">
        <v>13</v>
      </c>
    </row>
    <row r="20" spans="1:6" ht="19.5" customHeight="1">
      <c r="A20" s="2"/>
      <c r="B20" s="2"/>
      <c r="C20" s="2"/>
      <c r="D20" s="2"/>
      <c r="E20" s="4">
        <f>E19</f>
        <v>72444.82</v>
      </c>
      <c r="F20" s="2" t="s">
        <v>36</v>
      </c>
    </row>
    <row r="21" spans="1:6" ht="19.5" customHeight="1">
      <c r="A21" s="2"/>
      <c r="B21" s="2"/>
      <c r="C21" s="2"/>
      <c r="D21" s="2"/>
      <c r="E21" s="2"/>
      <c r="F21" s="2"/>
    </row>
    <row r="22" spans="1:6" ht="19.5" customHeight="1">
      <c r="A22" s="2"/>
      <c r="B22" s="2"/>
      <c r="C22" s="2"/>
      <c r="D22" s="2"/>
      <c r="E22" s="6">
        <f>E10+E14+E17+E20</f>
        <v>41505084.14</v>
      </c>
      <c r="F22" s="3" t="s">
        <v>14</v>
      </c>
    </row>
    <row r="24" spans="1:4" ht="12.75">
      <c r="A24" t="s">
        <v>17</v>
      </c>
      <c r="C24" t="s">
        <v>17</v>
      </c>
      <c r="D24" t="s">
        <v>17</v>
      </c>
    </row>
    <row r="25" spans="1:6" ht="12.75">
      <c r="A25" s="14"/>
      <c r="B25" s="14" t="s">
        <v>17</v>
      </c>
      <c r="C25" s="14"/>
      <c r="D25" s="14"/>
      <c r="E25" s="14"/>
      <c r="F25" s="14" t="s">
        <v>17</v>
      </c>
    </row>
    <row r="26" ht="12.75">
      <c r="F26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SEPTEMBER 1, 2006 THROUGH SEPTEMBER 30, 2006&amp;RPage &amp;P</oddHeader>
    <oddFooter xml:space="preserve">&amp;R&amp;"Arial,Bold"
CONSENT AGENDA
DATE: OCTOBER 19,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2006-10-03T21:32:13Z</cp:lastPrinted>
  <dcterms:created xsi:type="dcterms:W3CDTF">2002-01-31T18:41:33Z</dcterms:created>
  <dcterms:modified xsi:type="dcterms:W3CDTF">2006-10-03T21:32:22Z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